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<sst xmlns="http://schemas.openxmlformats.org/spreadsheetml/2006/main" count="46" uniqueCount="46">
  <si>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</si>
  <si>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NIH101</t>
  </si>
  <si>
    <t xml:space="preserve">Ud</t>
  </si>
  <si>
    <t xml:space="preserve">Impermeabilização de chuveiro executado "in situ" com sumidouro, sistema Sumi Level "REVESTECH".</t>
  </si>
  <si>
    <r>
      <rPr>
        <sz val="8.25"/>
        <color rgb="FF000000"/>
        <rFont val="Arial"/>
        <family val="2"/>
      </rPr>
      <t xml:space="preserve">Impermeabilização de paramentos verticais e horizontais de chuveiro executado "in situ" com sumidouro, sistema Sumi Level "REVESTECH", composta por kit Sumi Level 20x20, de 200x200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quadrada, acessível e auto-limpável, para ocultar sob o pavimento, de poliuretano, com tratamento antibacteriano e fungicida de 238x238 mm, ralo sifonado, convertível em não sifonado de polipropileno de 60 mm de altura, de saída horizontal e 40 mm de diâmetro, e chave para elevação de aço inoxidável,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</si>
  <si>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</si>
  <si>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</si>
  <si>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</si>
  <si>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</si>
  <si>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</si>
  <si>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</si>
  <si>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mt15rev310a</t>
  </si>
  <si>
    <t xml:space="preserve">Ud</t>
  </si>
  <si>
    <t xml:space="preserve">Kit Sumi Level 20x20 "REVESTECH", de 200x200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quadrada, acessível e auto-limpável, para ocultar sob o pavimento, de poliuretano, com tratamento antibacteriano e fungicida de 238x238 mm, ralo sifonado, convertível em não sifonado de polipropileno de 60 mm de altura, de saída horizontal e 40 mm de diâmetro, e chave para elevação de aço inoxidável,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</si>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</sst>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281.37</v>
      </c>
      <c r="I9" s="13">
        <f ca="1">ROUND(INDIRECT(ADDRESS(ROW()+(0), COLUMN()+(-3), 1))*INDIRECT(ADDRESS(ROW()+(0), COLUMN()+(-1), 1)), 2)</f>
        <v>281.37</v>
      </c>
      <c r="J9" s="13"/>
    </row>
    <row r="10" spans="1:10" ht="45.00" thickBot="1" customHeight="1">
      <c r="A10" s="14" t="s">
        <v>14</v>
      </c>
      <c r="B10" s="14"/>
      <c r="C10" s="15" t="s">
        <v>15</v>
      </c>
      <c r="D10" s="14" t="s">
        <v>16</v>
      </c>
      <c r="E10" s="14"/>
      <c r="F10" s="16">
        <v>16.1</v>
      </c>
      <c r="G10" s="16"/>
      <c r="H10" s="17">
        <v>0.83</v>
      </c>
      <c r="I10" s="17">
        <f ca="1">ROUND(INDIRECT(ADDRESS(ROW()+(0), COLUMN()+(-3), 1))*INDIRECT(ADDRESS(ROW()+(0), COLUMN()+(-1), 1)), 2)</f>
        <v>13.36</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1.5</v>
      </c>
      <c r="G13" s="16"/>
      <c r="H13" s="17">
        <v>22.68</v>
      </c>
      <c r="I13" s="17">
        <f ca="1">ROUND(INDIRECT(ADDRESS(ROW()+(0), COLUMN()+(-3), 1))*INDIRECT(ADDRESS(ROW()+(0), COLUMN()+(-1), 1)), 2)</f>
        <v>34.02</v>
      </c>
      <c r="J13" s="17"/>
    </row>
    <row r="14" spans="1:10" ht="13.50" thickBot="1" customHeight="1">
      <c r="A14" s="14" t="s">
        <v>26</v>
      </c>
      <c r="B14" s="14"/>
      <c r="C14" s="18" t="s">
        <v>27</v>
      </c>
      <c r="D14" s="19" t="s">
        <v>28</v>
      </c>
      <c r="E14" s="19"/>
      <c r="F14" s="20">
        <v>1.5</v>
      </c>
      <c r="G14" s="20"/>
      <c r="H14" s="21">
        <v>22.13</v>
      </c>
      <c r="I14" s="21">
        <f ca="1">ROUND(INDIRECT(ADDRESS(ROW()+(0), COLUMN()+(-3), 1))*INDIRECT(ADDRESS(ROW()+(0), COLUMN()+(-1), 1)), 2)</f>
        <v>33.2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437.71</v>
      </c>
      <c r="I15" s="24">
        <f ca="1">ROUND(INDIRECT(ADDRESS(ROW()+(0), COLUMN()+(-3), 1))*INDIRECT(ADDRESS(ROW()+(0), COLUMN()+(-1), 1))/100, 2)</f>
        <v>8.75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446.46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