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<sst xmlns="http://schemas.openxmlformats.org/spreadsheetml/2006/main" count="50" uniqueCount="50">
  <si>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</si>
  <si>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</si>
  <si>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</si>
  <si>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</si>
  <si>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sistema DryWalk "REVESTECH", de 110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</si>
  <si>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</si>
  <si>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</si>
  <si>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</si>
  <si>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</si>
  <si>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</si>
  <si>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</si>
  <si>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</si>
  <si>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</si>
  <si>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</si>
  <si>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mt15rev350e</t>
  </si>
  <si>
    <t xml:space="preserve">Ud</t>
  </si>
  <si>
    <t xml:space="preserve">Calha de drenagem de ABS com pendente no seu interior, DryWalk 110 B-Medio "REVESTECH", de 110 mm de altura e 1500 mm de comprimento, com suporte para revestimento de aço inoxidável, lâmina impermeabilizante flexível tipo EVAC Dry50, de 200 mm de largura, com união termoselada às abas da calha de drenagem e kit de fixação.</t>
  </si>
  <si>
    <t xml:space="preserve">mt15rev350f</t>
  </si>
  <si>
    <t xml:space="preserve">Ud</t>
  </si>
  <si>
    <t xml:space="preserve">Calha de drenagem de ABS com pendente no seu interior, DryWalk 110 C-Bajo "REVESTECH", de 110 mm de altura e 1500 mm de comprimento, com suporte para revestimento de aço inoxidável, lâmina impermeabilizante flexível tipo EVAC Dry50, de 200 mm de largura, com união termoselada às abas da calha de drenagem e kit de fixação.</t>
  </si>
  <si>
    <t xml:space="preserve">mt15rev352b</t>
  </si>
  <si>
    <t xml:space="preserve">Ud</t>
  </si>
  <si>
    <t xml:space="preserve">Peça para remate de ABS para calha de drenagem, DryWalk 110 Cierre "REVESTECH", de 110 mm de altura, com lâmina impermeabilizante flexível tipo EVAC Dry50, de 200 mm de largura, com união termoselada à aba da peça para remate e kit de fixação.</t>
  </si>
  <si>
    <t xml:space="preserve">mt15rev353f</t>
  </si>
  <si>
    <t xml:space="preserve">Ud</t>
  </si>
  <si>
    <t xml:space="preserve">Peça terminal de ABS para calha de drenagem, DryWalk 110 Terminal C-Bajo "REVESTECH", de 110 mm de altura, com lâmina impermeabilizante flexível tipo EVAC Dry50,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</si>
  <si>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</si>
  <si>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</si>
  <si>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</si>
  <si>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</si>
  <si>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</si>
  <si>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</si>
  <si>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</si>
  <si>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</si>
  <si>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</si>
  <si>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</si>
  <si>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</si>
  <si>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353,29€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</si>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</sst>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0.95</v>
      </c>
      <c r="J9" s="13">
        <f ca="1">ROUND(INDIRECT(ADDRESS(ROW()+(0), COLUMN()+(-3), 1))*INDIRECT(ADDRESS(ROW()+(0), COLUMN()+(-1), 1)), 2)</f>
        <v>1.28</v>
      </c>
      <c r="K9" s="13"/>
    </row>
    <row r="10" spans="1:11" ht="45.00" thickBot="1" customHeight="1">
      <c r="A10" s="14" t="s">
        <v>14</v>
      </c>
      <c r="B10" s="14"/>
      <c r="C10" s="15" t="s">
        <v>15</v>
      </c>
      <c r="D10" s="15"/>
      <c r="E10" s="14" t="s">
        <v>16</v>
      </c>
      <c r="F10" s="14"/>
      <c r="G10" s="16">
        <v>1</v>
      </c>
      <c r="H10" s="16"/>
      <c r="I10" s="17">
        <v>368</v>
      </c>
      <c r="J10" s="17">
        <f ca="1">ROUND(INDIRECT(ADDRESS(ROW()+(0), COLUMN()+(-3), 1))*INDIRECT(ADDRESS(ROW()+(0), COLUMN()+(-1), 1)), 2)</f>
        <v>368</v>
      </c>
      <c r="K10" s="17"/>
    </row>
    <row r="11" spans="1:11" ht="45.00" thickBot="1" customHeight="1">
      <c r="A11" s="14" t="s">
        <v>17</v>
      </c>
      <c r="B11" s="14"/>
      <c r="C11" s="15" t="s">
        <v>18</v>
      </c>
      <c r="D11" s="15"/>
      <c r="E11" s="14" t="s">
        <v>19</v>
      </c>
      <c r="F11" s="14"/>
      <c r="G11" s="16">
        <v>1</v>
      </c>
      <c r="H11" s="16"/>
      <c r="I11" s="17">
        <v>368</v>
      </c>
      <c r="J11" s="17">
        <f ca="1">ROUND(INDIRECT(ADDRESS(ROW()+(0), COLUMN()+(-3), 1))*INDIRECT(ADDRESS(ROW()+(0), COLUMN()+(-1), 1)), 2)</f>
        <v>368</v>
      </c>
      <c r="K11" s="17"/>
    </row>
    <row r="12" spans="1:11" ht="34.50" thickBot="1" customHeight="1">
      <c r="A12" s="14" t="s">
        <v>20</v>
      </c>
      <c r="B12" s="14"/>
      <c r="C12" s="15" t="s">
        <v>21</v>
      </c>
      <c r="D12" s="15"/>
      <c r="E12" s="14" t="s">
        <v>22</v>
      </c>
      <c r="F12" s="14"/>
      <c r="G12" s="16">
        <v>1</v>
      </c>
      <c r="H12" s="16"/>
      <c r="I12" s="17">
        <v>44.5</v>
      </c>
      <c r="J12" s="17">
        <f ca="1">ROUND(INDIRECT(ADDRESS(ROW()+(0), COLUMN()+(-3), 1))*INDIRECT(ADDRESS(ROW()+(0), COLUMN()+(-1), 1)), 2)</f>
        <v>44.5</v>
      </c>
      <c r="K12" s="17"/>
    </row>
    <row r="13" spans="1:11" ht="34.50" thickBot="1" customHeight="1">
      <c r="A13" s="14" t="s">
        <v>23</v>
      </c>
      <c r="B13" s="14"/>
      <c r="C13" s="15" t="s">
        <v>24</v>
      </c>
      <c r="D13" s="15"/>
      <c r="E13" s="14" t="s">
        <v>25</v>
      </c>
      <c r="F13" s="14"/>
      <c r="G13" s="16">
        <v>1</v>
      </c>
      <c r="H13" s="16"/>
      <c r="I13" s="17">
        <v>44.5</v>
      </c>
      <c r="J13" s="17">
        <f ca="1">ROUND(INDIRECT(ADDRESS(ROW()+(0), COLUMN()+(-3), 1))*INDIRECT(ADDRESS(ROW()+(0), COLUMN()+(-1), 1)), 2)</f>
        <v>44.5</v>
      </c>
      <c r="K13" s="17"/>
    </row>
    <row r="14" spans="1:11" ht="13.50" thickBot="1" customHeight="1">
      <c r="A14" s="14" t="s">
        <v>26</v>
      </c>
      <c r="B14" s="14"/>
      <c r="C14" s="15" t="s">
        <v>27</v>
      </c>
      <c r="D14" s="15"/>
      <c r="E14" s="14" t="s">
        <v>28</v>
      </c>
      <c r="F14" s="14"/>
      <c r="G14" s="16">
        <v>0.306</v>
      </c>
      <c r="H14" s="16"/>
      <c r="I14" s="17">
        <v>19.19</v>
      </c>
      <c r="J14" s="17">
        <f ca="1">ROUND(INDIRECT(ADDRESS(ROW()+(0), COLUMN()+(-3), 1))*INDIRECT(ADDRESS(ROW()+(0), COLUMN()+(-1), 1)), 2)</f>
        <v>5.87</v>
      </c>
      <c r="K14" s="17"/>
    </row>
    <row r="15" spans="1:11" ht="13.50" thickBot="1" customHeight="1">
      <c r="A15" s="14" t="s">
        <v>29</v>
      </c>
      <c r="B15" s="14"/>
      <c r="C15" s="15" t="s">
        <v>30</v>
      </c>
      <c r="D15" s="15"/>
      <c r="E15" s="14" t="s">
        <v>31</v>
      </c>
      <c r="F15" s="14"/>
      <c r="G15" s="16">
        <v>0.306</v>
      </c>
      <c r="H15" s="16"/>
      <c r="I15" s="17">
        <v>18.74</v>
      </c>
      <c r="J15" s="17">
        <f ca="1">ROUND(INDIRECT(ADDRESS(ROW()+(0), COLUMN()+(-3), 1))*INDIRECT(ADDRESS(ROW()+(0), COLUMN()+(-1), 1)), 2)</f>
        <v>5.73</v>
      </c>
      <c r="K15" s="17"/>
    </row>
    <row r="16" spans="1:11" ht="13.50" thickBot="1" customHeight="1">
      <c r="A16" s="14" t="s">
        <v>32</v>
      </c>
      <c r="B16" s="14"/>
      <c r="C16" s="18" t="s">
        <v>33</v>
      </c>
      <c r="D16" s="18"/>
      <c r="E16" s="19" t="s">
        <v>34</v>
      </c>
      <c r="F16" s="19"/>
      <c r="G16" s="20">
        <v>0.35</v>
      </c>
      <c r="H16" s="20"/>
      <c r="I16" s="21">
        <v>19.73</v>
      </c>
      <c r="J16" s="21">
        <f ca="1">ROUND(INDIRECT(ADDRESS(ROW()+(0), COLUMN()+(-3), 1))*INDIRECT(ADDRESS(ROW()+(0), COLUMN()+(-1), 1)), 2)</f>
        <v>6.91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844.79</v>
      </c>
      <c r="J17" s="24">
        <f ca="1">ROUND(INDIRECT(ADDRESS(ROW()+(0), COLUMN()+(-3), 1))*INDIRECT(ADDRESS(ROW()+(0), COLUMN()+(-1), 1))/100, 2)</f>
        <v>16.9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861.69</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