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<sst xmlns="http://schemas.openxmlformats.org/spreadsheetml/2006/main" count="67" uniqueCount="67">
  <si>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</si>
  <si>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QAF021</t>
  </si>
  <si>
    <t xml:space="preserve">m</t>
  </si>
  <si>
    <t xml:space="preserve">Encontro de cobertura plana acessível, não ventilada com paramento vertical. Impermeabilização com lâminas de poliolefinas.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</si>
  <si>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deformável e tixotrópico, C2 TE S1,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</si>
  <si>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</si>
  <si>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</si>
  <si>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</si>
  <si>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</si>
  <si>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</si>
  <si>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</si>
  <si>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</si>
  <si>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</si>
  <si>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</si>
  <si>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</si>
  <si>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</si>
  <si>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</si>
  <si>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</si>
  <si>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</si>
  <si>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</si>
  <si>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</si>
  <si>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</si>
  <si>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</si>
  <si>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</si>
  <si>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</si>
  <si>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</si>
  <si>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mt09mcr021g</t>
  </si>
  <si>
    <t xml:space="preserve">kg</t>
  </si>
  <si>
    <t xml:space="preserve">Cimento cola de presa normal, C1, segundo NP EN 12004, cor cinzento.</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</si>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</sst>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0.62</v>
      </c>
      <c r="H9" s="11"/>
      <c r="I9" s="13">
        <v>0.83</v>
      </c>
      <c r="J9" s="13">
        <f ca="1">ROUND(INDIRECT(ADDRESS(ROW()+(0), COLUMN()+(-3), 1))*INDIRECT(ADDRESS(ROW()+(0), COLUMN()+(-1), 1)), 2)</f>
        <v>0.51</v>
      </c>
      <c r="K9" s="13"/>
    </row>
    <row r="10" spans="1:11" ht="45.00" thickBot="1" customHeight="1">
      <c r="A10" s="14" t="s">
        <v>14</v>
      </c>
      <c r="B10" s="14"/>
      <c r="C10" s="14"/>
      <c r="D10" s="15" t="s">
        <v>15</v>
      </c>
      <c r="E10" s="14" t="s">
        <v>16</v>
      </c>
      <c r="F10" s="14"/>
      <c r="G10" s="16">
        <v>1.15</v>
      </c>
      <c r="H10" s="16"/>
      <c r="I10" s="17">
        <v>6.38</v>
      </c>
      <c r="J10" s="17">
        <f ca="1">ROUND(INDIRECT(ADDRESS(ROW()+(0), COLUMN()+(-3), 1))*INDIRECT(ADDRESS(ROW()+(0), COLUMN()+(-1), 1)), 2)</f>
        <v>7.34</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13.50" thickBot="1" customHeight="1">
      <c r="A14" s="14" t="s">
        <v>26</v>
      </c>
      <c r="B14" s="14"/>
      <c r="C14" s="14"/>
      <c r="D14" s="15" t="s">
        <v>27</v>
      </c>
      <c r="E14" s="14" t="s">
        <v>28</v>
      </c>
      <c r="F14" s="14"/>
      <c r="G14" s="16">
        <v>0.24</v>
      </c>
      <c r="H14" s="16"/>
      <c r="I14" s="17">
        <v>0.35</v>
      </c>
      <c r="J14" s="17">
        <f ca="1">ROUND(INDIRECT(ADDRESS(ROW()+(0), COLUMN()+(-3), 1))*INDIRECT(ADDRESS(ROW()+(0), COLUMN()+(-1), 1)), 2)</f>
        <v>0.08</v>
      </c>
      <c r="K14" s="17"/>
    </row>
    <row r="15" spans="1:11" ht="13.50" thickBot="1" customHeight="1">
      <c r="A15" s="14" t="s">
        <v>29</v>
      </c>
      <c r="B15" s="14"/>
      <c r="C15" s="14"/>
      <c r="D15" s="15" t="s">
        <v>30</v>
      </c>
      <c r="E15" s="14" t="s">
        <v>31</v>
      </c>
      <c r="F15" s="14"/>
      <c r="G15" s="16">
        <v>1.05</v>
      </c>
      <c r="H15" s="16"/>
      <c r="I15" s="17">
        <v>3</v>
      </c>
      <c r="J15" s="17">
        <f ca="1">ROUND(INDIRECT(ADDRESS(ROW()+(0), COLUMN()+(-3), 1))*INDIRECT(ADDRESS(ROW()+(0), COLUMN()+(-1), 1)), 2)</f>
        <v>3.15</v>
      </c>
      <c r="K15" s="17"/>
    </row>
    <row r="16" spans="1:11" ht="45.00" thickBot="1" customHeight="1">
      <c r="A16" s="14" t="s">
        <v>32</v>
      </c>
      <c r="B16" s="14"/>
      <c r="C16" s="14"/>
      <c r="D16" s="15" t="s">
        <v>33</v>
      </c>
      <c r="E16" s="14" t="s">
        <v>34</v>
      </c>
      <c r="F16" s="14"/>
      <c r="G16" s="16">
        <v>0.01</v>
      </c>
      <c r="H16" s="16"/>
      <c r="I16" s="17">
        <v>0.78</v>
      </c>
      <c r="J16" s="17">
        <f ca="1">ROUND(INDIRECT(ADDRESS(ROW()+(0), COLUMN()+(-3), 1))*INDIRECT(ADDRESS(ROW()+(0), COLUMN()+(-1), 1)), 2)</f>
        <v>0.01</v>
      </c>
      <c r="K16" s="17"/>
    </row>
    <row r="17" spans="1:11" ht="13.50" thickBot="1" customHeight="1">
      <c r="A17" s="14" t="s">
        <v>35</v>
      </c>
      <c r="B17" s="14"/>
      <c r="C17" s="14"/>
      <c r="D17" s="15" t="s">
        <v>36</v>
      </c>
      <c r="E17" s="14" t="s">
        <v>37</v>
      </c>
      <c r="F17" s="14"/>
      <c r="G17" s="16">
        <v>0.015</v>
      </c>
      <c r="H17" s="16"/>
      <c r="I17" s="17">
        <v>3.45</v>
      </c>
      <c r="J17" s="17">
        <f ca="1">ROUND(INDIRECT(ADDRESS(ROW()+(0), COLUMN()+(-3), 1))*INDIRECT(ADDRESS(ROW()+(0), COLUMN()+(-1), 1)), 2)</f>
        <v>0.05</v>
      </c>
      <c r="K17" s="17"/>
    </row>
    <row r="18" spans="1:11" ht="13.50" thickBot="1" customHeight="1">
      <c r="A18" s="14" t="s">
        <v>38</v>
      </c>
      <c r="B18" s="14"/>
      <c r="C18" s="14"/>
      <c r="D18" s="15" t="s">
        <v>39</v>
      </c>
      <c r="E18" s="14" t="s">
        <v>40</v>
      </c>
      <c r="F18" s="14"/>
      <c r="G18" s="16">
        <v>0.109</v>
      </c>
      <c r="H18" s="16"/>
      <c r="I18" s="17">
        <v>22.68</v>
      </c>
      <c r="J18" s="17">
        <f ca="1">ROUND(INDIRECT(ADDRESS(ROW()+(0), COLUMN()+(-3), 1))*INDIRECT(ADDRESS(ROW()+(0), COLUMN()+(-1), 1)), 2)</f>
        <v>2.47</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0.104</v>
      </c>
      <c r="H20" s="16"/>
      <c r="I20" s="17">
        <v>21.45</v>
      </c>
      <c r="J20" s="17">
        <f ca="1">ROUND(INDIRECT(ADDRESS(ROW()+(0), COLUMN()+(-3), 1))*INDIRECT(ADDRESS(ROW()+(0), COLUMN()+(-1), 1)), 2)</f>
        <v>2.23</v>
      </c>
      <c r="K20" s="17"/>
    </row>
    <row r="21" spans="1:11" ht="13.50" thickBot="1" customHeight="1">
      <c r="A21" s="14" t="s">
        <v>47</v>
      </c>
      <c r="B21" s="14"/>
      <c r="C21" s="14"/>
      <c r="D21" s="18" t="s">
        <v>48</v>
      </c>
      <c r="E21" s="19" t="s">
        <v>49</v>
      </c>
      <c r="F21" s="19"/>
      <c r="G21" s="20">
        <v>0.202</v>
      </c>
      <c r="H21" s="20"/>
      <c r="I21" s="21">
        <v>22.68</v>
      </c>
      <c r="J21" s="21">
        <f ca="1">ROUND(INDIRECT(ADDRESS(ROW()+(0), COLUMN()+(-3), 1))*INDIRECT(ADDRESS(ROW()+(0), COLUMN()+(-1), 1)), 2)</f>
        <v>4.58</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23.46</v>
      </c>
      <c r="J22" s="24">
        <f ca="1">ROUND(INDIRECT(ADDRESS(ROW()+(0), COLUMN()+(-3), 1))*INDIRECT(ADDRESS(ROW()+(0), COLUMN()+(-1), 1))/100, 2)</f>
        <v>0.47</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23.93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142013</v>
      </c>
      <c r="G27" s="31"/>
      <c r="H27" s="31">
        <v>172013</v>
      </c>
      <c r="I27" s="31"/>
      <c r="J27" s="31"/>
      <c r="K27" s="31" t="s">
        <v>59</v>
      </c>
    </row>
    <row r="28" spans="1:11" ht="13.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172012</v>
      </c>
      <c r="G29" s="31"/>
      <c r="H29" s="31">
        <v>172013</v>
      </c>
      <c r="I29" s="31"/>
      <c r="J29" s="31"/>
      <c r="K29" s="31" t="s">
        <v>62</v>
      </c>
    </row>
    <row r="30" spans="1:11" ht="13.50" thickBot="1" customHeight="1">
      <c r="A30" s="32" t="s">
        <v>63</v>
      </c>
      <c r="B30" s="32"/>
      <c r="C30" s="32"/>
      <c r="D30" s="32"/>
      <c r="E30" s="32"/>
      <c r="F30" s="33"/>
      <c r="G30" s="33"/>
      <c r="H30" s="33"/>
      <c r="I30" s="33"/>
      <c r="J30" s="33"/>
      <c r="K30" s="33"/>
    </row>
    <row r="33" spans="1:1" ht="33.75" thickBot="1" customHeight="1">
      <c r="A33" s="1" t="s">
        <v>64</v>
      </c>
      <c r="B33" s="1"/>
      <c r="C33" s="1"/>
      <c r="D33" s="1"/>
      <c r="E33" s="1"/>
      <c r="F33" s="1"/>
      <c r="G33" s="1"/>
      <c r="H33" s="1"/>
      <c r="I33" s="1"/>
      <c r="J33" s="1"/>
      <c r="K33" s="1"/>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sheetData>
  <mergeCells count="8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3:K33"/>
    <mergeCell ref="A34:K34"/>
    <mergeCell ref="A35:K35"/>
  </mergeCells>
  <pageMargins left="0.147638" right="0.147638" top="0.206693" bottom="0.206693" header="0.0" footer="0.0"/>
  <pageSetup paperSize="9" orientation="portrait"/>
  <rowBreaks count="0" manualBreakCount="0">
    </rowBreaks>
</worksheet>
</file>