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<sst xmlns="http://schemas.openxmlformats.org/spreadsheetml/2006/main" count="43" uniqueCount="43">
  <si>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</si>
  <si>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NIF022</t>
  </si>
  <si>
    <t xml:space="preserve">m²</t>
  </si>
  <si>
    <t xml:space="preserve">Impermeabilização de cornija ou beirado com lâminas de poliolefinas.</t>
  </si>
  <si>
    <r>
      <rPr>
        <sz val="8.25"/>
        <color rgb="FF000000"/>
        <rFont val="Arial"/>
        <family val="2"/>
      </rPr>
      <t xml:space="preserve">Impermeabilização de cornija ou beirado com lâmina impermeabilizante flexível tipo EVAC, Dry50 30 "REVESTECH", composta por uma folha dupla de poliolefina termoplástica com acetato de vinil etileno, com ambas as faces revestidas de fibras de poliéster não tecidas, de 0,52 mm de espessura e 335 g/m², tipo monocamada, totalmente aderida ao suporte com cimento cola melhorado, deformável e tixotrópico, C2 TE S1, preparada para receber directamente sobre ela a camada de protecção. Inclusive banda de acabamento para a resolução de encontros com paramentos verticais.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</si>
  <si>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</si>
  <si>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</si>
  <si>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</si>
  <si>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</si>
  <si>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</si>
  <si>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</si>
  <si>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</si>
  <si>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</si>
  <si>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</si>
  <si>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</si>
  <si>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</si>
  <si>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</si>
  <si>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mt15rev040hd</t>
  </si>
  <si>
    <t xml:space="preserve">m</t>
  </si>
  <si>
    <t xml:space="preserve">Banda de reforço para lâmina impermeabilizante flexível tipo EVAC, Dry80 Banda 50 "REVESTECH", de 480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</si>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</sst>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23"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0.83</v>
      </c>
      <c r="I9" s="13">
        <f ca="1">ROUND(INDIRECT(ADDRESS(ROW()+(0), COLUMN()+(-3), 1))*INDIRECT(ADDRESS(ROW()+(0), COLUMN()+(-1), 1)), 2)</f>
        <v>1.66</v>
      </c>
      <c r="J9" s="13"/>
    </row>
    <row r="10" spans="1:10" ht="45.00" thickBot="1" customHeight="1">
      <c r="A10" s="14" t="s">
        <v>14</v>
      </c>
      <c r="B10" s="14"/>
      <c r="C10" s="15" t="s">
        <v>15</v>
      </c>
      <c r="D10" s="14" t="s">
        <v>16</v>
      </c>
      <c r="E10" s="14"/>
      <c r="F10" s="16">
        <v>1.05</v>
      </c>
      <c r="G10" s="16"/>
      <c r="H10" s="17">
        <v>13.51</v>
      </c>
      <c r="I10" s="17">
        <f ca="1">ROUND(INDIRECT(ADDRESS(ROW()+(0), COLUMN()+(-3), 1))*INDIRECT(ADDRESS(ROW()+(0), COLUMN()+(-1), 1)), 2)</f>
        <v>14.19</v>
      </c>
      <c r="J10" s="17"/>
    </row>
    <row r="11" spans="1:10" ht="45.00" thickBot="1" customHeight="1">
      <c r="A11" s="14" t="s">
        <v>17</v>
      </c>
      <c r="B11" s="14"/>
      <c r="C11" s="15" t="s">
        <v>18</v>
      </c>
      <c r="D11" s="14" t="s">
        <v>19</v>
      </c>
      <c r="E11" s="14"/>
      <c r="F11" s="16">
        <v>1.05</v>
      </c>
      <c r="G11" s="16"/>
      <c r="H11" s="17">
        <v>9.44</v>
      </c>
      <c r="I11" s="17">
        <f ca="1">ROUND(INDIRECT(ADDRESS(ROW()+(0), COLUMN()+(-3), 1))*INDIRECT(ADDRESS(ROW()+(0), COLUMN()+(-1), 1)), 2)</f>
        <v>9.91</v>
      </c>
      <c r="J11" s="17"/>
    </row>
    <row r="12" spans="1:10" ht="13.50" thickBot="1" customHeight="1">
      <c r="A12" s="14" t="s">
        <v>20</v>
      </c>
      <c r="B12" s="14"/>
      <c r="C12" s="15" t="s">
        <v>21</v>
      </c>
      <c r="D12" s="14" t="s">
        <v>22</v>
      </c>
      <c r="E12" s="14"/>
      <c r="F12" s="16">
        <v>0.112</v>
      </c>
      <c r="G12" s="16"/>
      <c r="H12" s="17">
        <v>22.68</v>
      </c>
      <c r="I12" s="17">
        <f ca="1">ROUND(INDIRECT(ADDRESS(ROW()+(0), COLUMN()+(-3), 1))*INDIRECT(ADDRESS(ROW()+(0), COLUMN()+(-1), 1)), 2)</f>
        <v>2.54</v>
      </c>
      <c r="J12" s="17"/>
    </row>
    <row r="13" spans="1:10" ht="13.50" thickBot="1" customHeight="1">
      <c r="A13" s="14" t="s">
        <v>23</v>
      </c>
      <c r="B13" s="14"/>
      <c r="C13" s="18" t="s">
        <v>24</v>
      </c>
      <c r="D13" s="19" t="s">
        <v>25</v>
      </c>
      <c r="E13" s="19"/>
      <c r="F13" s="20">
        <v>0.112</v>
      </c>
      <c r="G13" s="20"/>
      <c r="H13" s="21">
        <v>22.13</v>
      </c>
      <c r="I13" s="21">
        <f ca="1">ROUND(INDIRECT(ADDRESS(ROW()+(0), COLUMN()+(-3), 1))*INDIRECT(ADDRESS(ROW()+(0), COLUMN()+(-1), 1)), 2)</f>
        <v>2.48</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30.78</v>
      </c>
      <c r="I14" s="24">
        <f ca="1">ROUND(INDIRECT(ADDRESS(ROW()+(0), COLUMN()+(-3), 1))*INDIRECT(ADDRESS(ROW()+(0), COLUMN()+(-1), 1))/100, 2)</f>
        <v>0.62</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31.4</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