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<sst xmlns="http://schemas.openxmlformats.org/spreadsheetml/2006/main" count="124" uniqueCount="124">
  <si>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</si>
  <si>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QAB111</t>
  </si>
  <si>
    <t xml:space="preserve">m²</t>
  </si>
  <si>
    <t xml:space="preserve">Cobertura plana acessível, não ventilada, com pavimento fixo, para tráfego pedonal privado. Impermeabilização com lâminas de poliolefinas.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</si>
  <si>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deformável e tixotrópico C2 TE S1, e sobreposições fixadas com cola Seal Plus "REVESTECH";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</si>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</sst>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45.00" thickBot="1" customHeight="1">
      <c r="A19" s="14" t="s">
        <v>41</v>
      </c>
      <c r="B19" s="14"/>
      <c r="C19" s="14"/>
      <c r="D19" s="15" t="s">
        <v>42</v>
      </c>
      <c r="E19" s="14" t="s">
        <v>43</v>
      </c>
      <c r="F19" s="14"/>
      <c r="G19" s="16">
        <v>0.6</v>
      </c>
      <c r="H19" s="16"/>
      <c r="I19" s="17">
        <v>0.95</v>
      </c>
      <c r="J19" s="17">
        <f ca="1">ROUND(INDIRECT(ADDRESS(ROW()+(0), COLUMN()+(-3), 1))*INDIRECT(ADDRESS(ROW()+(0), COLUMN()+(-1), 1)), 2)</f>
        <v>0.57</v>
      </c>
      <c r="K19" s="17"/>
    </row>
    <row r="20" spans="1:11" ht="45.00" thickBot="1" customHeight="1">
      <c r="A20" s="14" t="s">
        <v>44</v>
      </c>
      <c r="B20" s="14"/>
      <c r="C20" s="14"/>
      <c r="D20" s="15" t="s">
        <v>45</v>
      </c>
      <c r="E20" s="14" t="s">
        <v>46</v>
      </c>
      <c r="F20" s="14"/>
      <c r="G20" s="16">
        <v>1.1</v>
      </c>
      <c r="H20" s="16"/>
      <c r="I20" s="17">
        <v>12.9</v>
      </c>
      <c r="J20" s="17">
        <f ca="1">ROUND(INDIRECT(ADDRESS(ROW()+(0), COLUMN()+(-3), 1))*INDIRECT(ADDRESS(ROW()+(0), COLUMN()+(-1), 1)), 2)</f>
        <v>14.19</v>
      </c>
      <c r="K20" s="17"/>
    </row>
    <row r="21" spans="1:11" ht="24.00" thickBot="1" customHeight="1">
      <c r="A21" s="14" t="s">
        <v>47</v>
      </c>
      <c r="B21" s="14"/>
      <c r="C21" s="14"/>
      <c r="D21" s="15" t="s">
        <v>48</v>
      </c>
      <c r="E21" s="14" t="s">
        <v>49</v>
      </c>
      <c r="F21" s="14"/>
      <c r="G21" s="16">
        <v>0.05</v>
      </c>
      <c r="H21" s="16"/>
      <c r="I21" s="17">
        <v>16.31</v>
      </c>
      <c r="J21" s="17">
        <f ca="1">ROUND(INDIRECT(ADDRESS(ROW()+(0), COLUMN()+(-3), 1))*INDIRECT(ADDRESS(ROW()+(0), COLUMN()+(-1), 1)), 2)</f>
        <v>0.82</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0.13</v>
      </c>
      <c r="H30" s="16"/>
      <c r="I30" s="17">
        <v>19.19</v>
      </c>
      <c r="J30" s="17">
        <f ca="1">ROUND(INDIRECT(ADDRESS(ROW()+(0), COLUMN()+(-3), 1))*INDIRECT(ADDRESS(ROW()+(0), COLUMN()+(-1), 1)), 2)</f>
        <v>2.49</v>
      </c>
      <c r="K30" s="17"/>
    </row>
    <row r="31" spans="1:11" ht="13.50" thickBot="1" customHeight="1">
      <c r="A31" s="14" t="s">
        <v>77</v>
      </c>
      <c r="B31" s="14"/>
      <c r="C31" s="14"/>
      <c r="D31" s="15" t="s">
        <v>78</v>
      </c>
      <c r="E31" s="14" t="s">
        <v>79</v>
      </c>
      <c r="F31" s="14"/>
      <c r="G31" s="16">
        <v>0.13</v>
      </c>
      <c r="H31" s="16"/>
      <c r="I31" s="17">
        <v>18.74</v>
      </c>
      <c r="J31" s="17">
        <f ca="1">ROUND(INDIRECT(ADDRESS(ROW()+(0), COLUMN()+(-3), 1))*INDIRECT(ADDRESS(ROW()+(0), COLUMN()+(-1), 1)), 2)</f>
        <v>2.44</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86.02</v>
      </c>
      <c r="J36" s="24">
        <f ca="1">ROUND(INDIRECT(ADDRESS(ROW()+(0), COLUMN()+(-3), 1))*INDIRECT(ADDRESS(ROW()+(0), COLUMN()+(-1), 1))/100, 2)</f>
        <v>1.72</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87.74</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